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 codeName="{00000000-0000-0000-0000-000000000000}"/>
  <workbookPr codeName="ThisWorkbook" defaultThemeVersion="124226"/>
  <bookViews>
    <workbookView xWindow="65416" yWindow="65416" windowWidth="15600" windowHeight="11760" activeTab="0"/>
  </bookViews>
  <sheets>
    <sheet name="Výstup" sheetId="1" r:id="rId1"/>
    <sheet name="Sestava kompatibility" sheetId="6" state="hidden" r:id="rId2"/>
  </sheets>
  <definedNames/>
  <calcPr calcId="191028"/>
  <extLst/>
</workbook>
</file>

<file path=xl/sharedStrings.xml><?xml version="1.0" encoding="utf-8"?>
<sst xmlns="http://schemas.openxmlformats.org/spreadsheetml/2006/main" count="89" uniqueCount="60">
  <si>
    <t>kvalifikace 1 × 120 hs, finále 1 × 120 hs</t>
  </si>
  <si>
    <t>Poř</t>
  </si>
  <si>
    <t>Jméno</t>
  </si>
  <si>
    <t>Oddíl</t>
  </si>
  <si>
    <t>Pl</t>
  </si>
  <si>
    <t>Do</t>
  </si>
  <si>
    <t>Cel</t>
  </si>
  <si>
    <t>Ch</t>
  </si>
  <si>
    <t>Kvalifikace</t>
  </si>
  <si>
    <t>Finále</t>
  </si>
  <si>
    <t>Celkem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</si>
  <si>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</si>
  <si>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</si>
  <si>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</si>
  <si>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</si>
  <si>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</si>
  <si>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</si>
  <si>
    <t>Kombinace</t>
  </si>
  <si>
    <t>120 hs</t>
  </si>
  <si>
    <t>Mistrovství SKKS pro rok 2019</t>
  </si>
  <si>
    <t>Senioři</t>
  </si>
  <si>
    <t>Datum: 26. ledna - 27. ledna 2019</t>
  </si>
  <si>
    <t>Kuželna: TJ Sokol Benešov</t>
  </si>
  <si>
    <t>Datum: 27. ledna 2019</t>
  </si>
  <si>
    <t>Drábek Karel</t>
  </si>
  <si>
    <t>Matoušek Josef</t>
  </si>
  <si>
    <t>Štoček Jiří</t>
  </si>
  <si>
    <t>Januš Ivan</t>
  </si>
  <si>
    <t>Franěk Jaroslav</t>
  </si>
  <si>
    <t>Šplíchal Miroslav</t>
  </si>
  <si>
    <t>Mierva Dalibor</t>
  </si>
  <si>
    <t>Palát Karel</t>
  </si>
  <si>
    <t>Mikoláš Josef</t>
  </si>
  <si>
    <t>Budský Miloslav</t>
  </si>
  <si>
    <t>Sklenář Jaromír</t>
  </si>
  <si>
    <t>Smrček Antonín</t>
  </si>
  <si>
    <t>Řehoř St. Jiří</t>
  </si>
  <si>
    <t>Kozák Jan</t>
  </si>
  <si>
    <t>Šebor Josef</t>
  </si>
  <si>
    <t>Chmel Jaroslav</t>
  </si>
  <si>
    <t>Kodet Václav</t>
  </si>
  <si>
    <t>Plešingr Jiří</t>
  </si>
  <si>
    <t>Řípa Věroslav</t>
  </si>
  <si>
    <t>Lédl Miloš</t>
  </si>
  <si>
    <t>Miláček Jiří</t>
  </si>
  <si>
    <t>Horák Luděk</t>
  </si>
  <si>
    <t>LukášZdeněk</t>
  </si>
  <si>
    <t>TJ Sokol Benešov</t>
  </si>
  <si>
    <t xml:space="preserve"> TJ Sokol Tehovec </t>
  </si>
  <si>
    <t>TJ Sokol Kostelec n.Č. Lesy</t>
  </si>
  <si>
    <t>TJ Sokol Kolín</t>
  </si>
  <si>
    <t xml:space="preserve"> TJ Neratovice </t>
  </si>
  <si>
    <t xml:space="preserve"> TJ Sokol Červené Pečky </t>
  </si>
  <si>
    <t xml:space="preserve"> KK Kosmonosy </t>
  </si>
  <si>
    <t>TJ Neratovice</t>
  </si>
  <si>
    <t xml:space="preserve"> TJ Sokol Červené Pečky  </t>
  </si>
  <si>
    <t>Kovohutě Příbram</t>
  </si>
  <si>
    <t xml:space="preserve"> Sadská B </t>
  </si>
  <si>
    <t>KK Jiří Poděbrady</t>
  </si>
  <si>
    <t>Čech Lubomír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</si>
</sst>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1"/>
      <name val="Arial"/>
      <family val="2"/>
    </font>
    <font>
      <b/>
      <sz val="14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indexed="2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FF0000"/>
      <name val="Arial"/>
      <family val="2"/>
    </font>
    <font>
      <sz val="10"/>
      <color rgb="FF33CCCC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3" fillId="0" borderId="5" xfId="20" applyNumberFormat="1" applyFont="1" applyFill="1" applyBorder="1" applyAlignment="1">
      <alignment horizontal="left"/>
      <protection/>
    </xf>
    <xf numFmtId="49" fontId="3" fillId="0" borderId="6" xfId="20" applyNumberFormat="1" applyFont="1" applyFill="1" applyBorder="1" applyAlignment="1">
      <alignment horizontal="left"/>
      <protection/>
    </xf>
    <xf numFmtId="49" fontId="4" fillId="0" borderId="6" xfId="20" applyNumberFormat="1" applyFont="1" applyFill="1" applyBorder="1" applyAlignment="1">
      <alignment horizontal="left"/>
      <protection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400050</xdr:colOff>
          <xdr:row>32</xdr:row>
          <xdr:rowOff>47625</xdr:rowOff>
        </xdr:from>
        <xdr:to>
          <xdr:col>17</xdr:col>
          <xdr:colOff>171450</xdr:colOff>
          <xdr:row>34</xdr:row>
          <xdr:rowOff>28575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780471C-E994-488E-AB22-81EA29C681DE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Přenos-1×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9525</xdr:colOff>
          <xdr:row>32</xdr:row>
          <xdr:rowOff>38100</xdr:rowOff>
        </xdr:from>
        <xdr:to>
          <xdr:col>14</xdr:col>
          <xdr:colOff>209550</xdr:colOff>
          <xdr:row>34</xdr:row>
          <xdr:rowOff>19050</xdr:rowOff>
        </xdr:to>
        <xdr:sp macro="" textlink="">
          <xdr:nvSpPr>
            <xdr:cNvPr id="1027" name="Button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7E9F195-1719-45AB-A943-BAB6CE72C3F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33CCCC"/>
                  </a:solidFill>
                  <a:latin typeface="Arial"/>
                  <a:cs typeface="Arial"/>
                </a:rPr>
                <a:t>Kvalifikace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12</xdr:col>
          <xdr:colOff>9525</xdr:colOff>
          <xdr:row>35</xdr:row>
          <xdr:rowOff>19050</xdr:rowOff>
        </xdr:from>
        <xdr:to>
          <xdr:col>14</xdr:col>
          <xdr:colOff>219075</xdr:colOff>
          <xdr:row>37</xdr:row>
          <xdr:rowOff>0</xdr:rowOff>
        </xdr:to>
        <xdr:sp macro="" textlink="">
          <xdr:nvSpPr>
            <xdr:cNvPr id="1030" name="Button 6" hidden="1">
              <a:extLst xmlns:a="http://schemas.openxmlformats.org/drawingml/2006/main"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33C4800-9306-4038-87DE-330DB98B940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 mc:Ignorable="a14" a14:legacySpreadsheetColorIndex="67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2860" rIns="27432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33CCCC"/>
                  </a:solidFill>
                  <a:latin typeface="Arial"/>
                  <a:cs typeface="Arial"/>
                </a:rPr>
                <a:t>Finále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85"/>
  <sheetViews>
    <sheetView showGridLines="0" tabSelected="1" zoomScale="95" zoomScaleNormal="95" workbookViewId="0" topLeftCell="A1">
      <selection activeCell="A30" sqref="A30:XFD394"/>
    </sheetView>
  </sheetViews>
  <sheetFormatPr defaultColWidth="9.140625" defaultRowHeight="12.75"/>
  <cols>
    <col min="1" max="1" width="4.7109375" style="14" customWidth="1"/>
    <col min="2" max="2" width="21.57421875" style="14" bestFit="1" customWidth="1"/>
    <col min="3" max="3" width="26.7109375" style="14" customWidth="1"/>
    <col min="4" max="15" width="5.7109375" style="15" customWidth="1"/>
    <col min="16" max="140" width="9.140625" style="15" hidden="1" customWidth="1"/>
    <col min="141" max="141" width="13.00390625" style="15" hidden="1" customWidth="1"/>
    <col min="142" max="318" width="9.140625" style="15" hidden="1" customWidth="1"/>
    <col min="319" max="16384" width="9.140625" style="15" customWidth="1"/>
  </cols>
  <sheetData>
    <row r="1" spans="1:2" ht="18.75">
      <c r="A1" s="12" t="s">
        <v>19</v>
      </c>
      <c r="B1" s="13"/>
    </row>
    <row r="2" spans="1:15" ht="18.75">
      <c r="A2" s="16" t="s">
        <v>20</v>
      </c>
      <c r="B2" s="13"/>
      <c r="F2" s="17"/>
      <c r="G2" s="17"/>
      <c r="O2" s="18" t="s">
        <v>0</v>
      </c>
    </row>
    <row r="3" spans="1:15" ht="15">
      <c r="A3" s="19" t="s">
        <v>21</v>
      </c>
      <c r="B3" s="13"/>
      <c r="O3" s="20" t="s">
        <v>22</v>
      </c>
    </row>
    <row r="4" spans="1:15" ht="12.75">
      <c r="A4" s="21" t="s">
        <v>17</v>
      </c>
      <c r="B4" s="13"/>
      <c r="C4" s="13"/>
      <c r="D4" s="32" t="s">
        <v>8</v>
      </c>
      <c r="E4" s="33"/>
      <c r="F4" s="33"/>
      <c r="G4" s="34"/>
      <c r="H4" s="32" t="s">
        <v>9</v>
      </c>
      <c r="I4" s="33"/>
      <c r="J4" s="33"/>
      <c r="K4" s="34"/>
      <c r="L4" s="32" t="s">
        <v>10</v>
      </c>
      <c r="M4" s="33"/>
      <c r="N4" s="33"/>
      <c r="O4" s="34"/>
    </row>
    <row r="5" spans="1:15" ht="12.75">
      <c r="A5" s="22" t="s">
        <v>1</v>
      </c>
      <c r="B5" s="23" t="s">
        <v>2</v>
      </c>
      <c r="C5" s="23" t="s">
        <v>3</v>
      </c>
      <c r="D5" s="22" t="s">
        <v>4</v>
      </c>
      <c r="E5" s="22" t="s">
        <v>5</v>
      </c>
      <c r="F5" s="22" t="s">
        <v>7</v>
      </c>
      <c r="G5" s="22" t="s">
        <v>6</v>
      </c>
      <c r="H5" s="22" t="s">
        <v>4</v>
      </c>
      <c r="I5" s="22" t="s">
        <v>5</v>
      </c>
      <c r="J5" s="22" t="s">
        <v>7</v>
      </c>
      <c r="K5" s="22" t="s">
        <v>6</v>
      </c>
      <c r="L5" s="22" t="s">
        <v>4</v>
      </c>
      <c r="M5" s="22" t="s">
        <v>5</v>
      </c>
      <c r="N5" s="22" t="s">
        <v>7</v>
      </c>
      <c r="O5" s="22" t="s">
        <v>6</v>
      </c>
    </row>
    <row r="6" spans="1:15" ht="12.75">
      <c r="A6" s="24">
        <v>1</v>
      </c>
      <c r="B6" s="25" t="s">
        <v>27</v>
      </c>
      <c r="C6" s="29" t="s">
        <v>47</v>
      </c>
      <c r="D6" s="27">
        <v>376</v>
      </c>
      <c r="E6" s="27">
        <v>201</v>
      </c>
      <c r="F6" s="27">
        <v>1</v>
      </c>
      <c r="G6" s="28">
        <v>577</v>
      </c>
      <c r="H6" s="27">
        <v>375</v>
      </c>
      <c r="I6" s="27">
        <v>141</v>
      </c>
      <c r="J6" s="27">
        <v>4</v>
      </c>
      <c r="K6" s="28">
        <v>516</v>
      </c>
      <c r="L6" s="27">
        <f aca="true" t="shared" si="0" ref="L6:L29">D6+H6</f>
        <v>751</v>
      </c>
      <c r="M6" s="27">
        <f aca="true" t="shared" si="1" ref="M6:M29">E6+I6</f>
        <v>342</v>
      </c>
      <c r="N6" s="27">
        <f aca="true" t="shared" si="2" ref="N6:N29">F6+J6</f>
        <v>5</v>
      </c>
      <c r="O6" s="28">
        <f aca="true" t="shared" si="3" ref="O6:O29">G6+K6</f>
        <v>1093</v>
      </c>
    </row>
    <row r="7" spans="1:15" ht="12.75">
      <c r="A7" s="24">
        <v>2</v>
      </c>
      <c r="B7" s="25" t="s">
        <v>24</v>
      </c>
      <c r="C7" s="30" t="s">
        <v>47</v>
      </c>
      <c r="D7" s="27">
        <v>342</v>
      </c>
      <c r="E7" s="27">
        <v>177</v>
      </c>
      <c r="F7" s="27">
        <v>4</v>
      </c>
      <c r="G7" s="28">
        <v>519</v>
      </c>
      <c r="H7" s="27">
        <v>359</v>
      </c>
      <c r="I7" s="27">
        <v>191</v>
      </c>
      <c r="J7" s="27">
        <v>3</v>
      </c>
      <c r="K7" s="28">
        <v>550</v>
      </c>
      <c r="L7" s="27">
        <f t="shared" si="0"/>
        <v>701</v>
      </c>
      <c r="M7" s="27">
        <f t="shared" si="1"/>
        <v>368</v>
      </c>
      <c r="N7" s="27">
        <f t="shared" si="2"/>
        <v>7</v>
      </c>
      <c r="O7" s="28">
        <f t="shared" si="3"/>
        <v>1069</v>
      </c>
    </row>
    <row r="8" spans="1:15" ht="12.75">
      <c r="A8" s="24">
        <v>3</v>
      </c>
      <c r="B8" s="25" t="s">
        <v>28</v>
      </c>
      <c r="C8" s="31" t="s">
        <v>47</v>
      </c>
      <c r="D8" s="27">
        <v>372</v>
      </c>
      <c r="E8" s="27">
        <v>178</v>
      </c>
      <c r="F8" s="27">
        <v>4</v>
      </c>
      <c r="G8" s="28">
        <v>550</v>
      </c>
      <c r="H8" s="27">
        <v>343</v>
      </c>
      <c r="I8" s="27">
        <v>166</v>
      </c>
      <c r="J8" s="27">
        <v>5</v>
      </c>
      <c r="K8" s="28">
        <v>509</v>
      </c>
      <c r="L8" s="27">
        <f t="shared" si="0"/>
        <v>715</v>
      </c>
      <c r="M8" s="27">
        <f t="shared" si="1"/>
        <v>344</v>
      </c>
      <c r="N8" s="27">
        <f t="shared" si="2"/>
        <v>9</v>
      </c>
      <c r="O8" s="28">
        <f t="shared" si="3"/>
        <v>1059</v>
      </c>
    </row>
    <row r="9" spans="1:15" ht="12.75">
      <c r="A9" s="24">
        <v>4</v>
      </c>
      <c r="B9" s="25" t="s">
        <v>35</v>
      </c>
      <c r="C9" s="30" t="s">
        <v>52</v>
      </c>
      <c r="D9" s="27">
        <v>345</v>
      </c>
      <c r="E9" s="27">
        <v>193</v>
      </c>
      <c r="F9" s="27">
        <v>0</v>
      </c>
      <c r="G9" s="28">
        <v>538</v>
      </c>
      <c r="H9" s="27">
        <v>363</v>
      </c>
      <c r="I9" s="27">
        <v>156</v>
      </c>
      <c r="J9" s="27">
        <v>7</v>
      </c>
      <c r="K9" s="28">
        <v>519</v>
      </c>
      <c r="L9" s="27">
        <f t="shared" si="0"/>
        <v>708</v>
      </c>
      <c r="M9" s="27">
        <f t="shared" si="1"/>
        <v>349</v>
      </c>
      <c r="N9" s="27">
        <f t="shared" si="2"/>
        <v>7</v>
      </c>
      <c r="O9" s="28">
        <f t="shared" si="3"/>
        <v>1057</v>
      </c>
    </row>
    <row r="10" spans="1:15" ht="12.75">
      <c r="A10" s="24">
        <v>5</v>
      </c>
      <c r="B10" s="25" t="s">
        <v>42</v>
      </c>
      <c r="C10" s="30" t="s">
        <v>53</v>
      </c>
      <c r="D10" s="27">
        <v>362</v>
      </c>
      <c r="E10" s="27">
        <v>142</v>
      </c>
      <c r="F10" s="27">
        <v>16</v>
      </c>
      <c r="G10" s="28">
        <v>504</v>
      </c>
      <c r="H10" s="27">
        <v>333</v>
      </c>
      <c r="I10" s="27">
        <v>203</v>
      </c>
      <c r="J10" s="27">
        <v>4</v>
      </c>
      <c r="K10" s="28">
        <v>536</v>
      </c>
      <c r="L10" s="27">
        <f t="shared" si="0"/>
        <v>695</v>
      </c>
      <c r="M10" s="27">
        <f t="shared" si="1"/>
        <v>345</v>
      </c>
      <c r="N10" s="27">
        <f t="shared" si="2"/>
        <v>20</v>
      </c>
      <c r="O10" s="28">
        <f t="shared" si="3"/>
        <v>1040</v>
      </c>
    </row>
    <row r="11" spans="1:15" ht="12.75">
      <c r="A11" s="24">
        <v>6</v>
      </c>
      <c r="B11" s="25" t="s">
        <v>29</v>
      </c>
      <c r="C11" s="30" t="s">
        <v>49</v>
      </c>
      <c r="D11" s="27">
        <v>351</v>
      </c>
      <c r="E11" s="27">
        <v>193</v>
      </c>
      <c r="F11" s="27">
        <v>4</v>
      </c>
      <c r="G11" s="28">
        <v>544</v>
      </c>
      <c r="H11" s="27">
        <v>343</v>
      </c>
      <c r="I11" s="27">
        <v>149</v>
      </c>
      <c r="J11" s="27">
        <v>13</v>
      </c>
      <c r="K11" s="28">
        <v>492</v>
      </c>
      <c r="L11" s="27">
        <f t="shared" si="0"/>
        <v>694</v>
      </c>
      <c r="M11" s="27">
        <f t="shared" si="1"/>
        <v>342</v>
      </c>
      <c r="N11" s="27">
        <f t="shared" si="2"/>
        <v>17</v>
      </c>
      <c r="O11" s="28">
        <f t="shared" si="3"/>
        <v>1036</v>
      </c>
    </row>
    <row r="12" spans="1:15" ht="12.75">
      <c r="A12" s="24">
        <v>7</v>
      </c>
      <c r="B12" s="25" t="s">
        <v>44</v>
      </c>
      <c r="C12" s="30" t="s">
        <v>58</v>
      </c>
      <c r="D12" s="27">
        <v>355</v>
      </c>
      <c r="E12" s="27">
        <v>155</v>
      </c>
      <c r="F12" s="27">
        <v>7</v>
      </c>
      <c r="G12" s="28">
        <v>510</v>
      </c>
      <c r="H12" s="27">
        <v>352</v>
      </c>
      <c r="I12" s="27">
        <v>146</v>
      </c>
      <c r="J12" s="27">
        <v>8</v>
      </c>
      <c r="K12" s="28">
        <v>498</v>
      </c>
      <c r="L12" s="27">
        <f t="shared" si="0"/>
        <v>707</v>
      </c>
      <c r="M12" s="27">
        <f t="shared" si="1"/>
        <v>301</v>
      </c>
      <c r="N12" s="27">
        <f t="shared" si="2"/>
        <v>15</v>
      </c>
      <c r="O12" s="28">
        <f t="shared" si="3"/>
        <v>1008</v>
      </c>
    </row>
    <row r="13" spans="1:15" ht="12.75">
      <c r="A13" s="24">
        <v>8</v>
      </c>
      <c r="B13" s="25" t="s">
        <v>39</v>
      </c>
      <c r="C13" s="30" t="s">
        <v>56</v>
      </c>
      <c r="D13" s="27">
        <v>332</v>
      </c>
      <c r="E13" s="27">
        <v>139</v>
      </c>
      <c r="F13" s="27">
        <v>8</v>
      </c>
      <c r="G13" s="28">
        <v>471</v>
      </c>
      <c r="H13" s="27">
        <v>367</v>
      </c>
      <c r="I13" s="27">
        <v>139</v>
      </c>
      <c r="J13" s="27">
        <v>5</v>
      </c>
      <c r="K13" s="28">
        <v>506</v>
      </c>
      <c r="L13" s="27">
        <f t="shared" si="0"/>
        <v>699</v>
      </c>
      <c r="M13" s="27">
        <f t="shared" si="1"/>
        <v>278</v>
      </c>
      <c r="N13" s="27">
        <f t="shared" si="2"/>
        <v>13</v>
      </c>
      <c r="O13" s="28">
        <f t="shared" si="3"/>
        <v>977</v>
      </c>
    </row>
    <row r="14" spans="1:15" ht="12.75">
      <c r="A14" s="24">
        <v>9</v>
      </c>
      <c r="B14" s="25" t="s">
        <v>30</v>
      </c>
      <c r="C14" s="30" t="s">
        <v>50</v>
      </c>
      <c r="D14" s="27">
        <v>340</v>
      </c>
      <c r="E14" s="27">
        <v>157</v>
      </c>
      <c r="F14" s="27">
        <v>8</v>
      </c>
      <c r="G14" s="28">
        <v>497</v>
      </c>
      <c r="H14" s="27">
        <v>335</v>
      </c>
      <c r="I14" s="27">
        <v>141</v>
      </c>
      <c r="J14" s="27">
        <v>10</v>
      </c>
      <c r="K14" s="28">
        <v>476</v>
      </c>
      <c r="L14" s="27">
        <f t="shared" si="0"/>
        <v>675</v>
      </c>
      <c r="M14" s="27">
        <f t="shared" si="1"/>
        <v>298</v>
      </c>
      <c r="N14" s="27">
        <f t="shared" si="2"/>
        <v>18</v>
      </c>
      <c r="O14" s="28">
        <f t="shared" si="3"/>
        <v>973</v>
      </c>
    </row>
    <row r="15" spans="1:15" ht="12.75">
      <c r="A15" s="24">
        <v>10</v>
      </c>
      <c r="B15" s="25" t="s">
        <v>36</v>
      </c>
      <c r="C15" s="30" t="s">
        <v>53</v>
      </c>
      <c r="D15" s="27">
        <v>350</v>
      </c>
      <c r="E15" s="27">
        <v>137</v>
      </c>
      <c r="F15" s="27">
        <v>10</v>
      </c>
      <c r="G15" s="28">
        <v>487</v>
      </c>
      <c r="H15" s="27">
        <v>355</v>
      </c>
      <c r="I15" s="27">
        <v>125</v>
      </c>
      <c r="J15" s="27">
        <v>11</v>
      </c>
      <c r="K15" s="28">
        <v>480</v>
      </c>
      <c r="L15" s="27">
        <f t="shared" si="0"/>
        <v>705</v>
      </c>
      <c r="M15" s="27">
        <f t="shared" si="1"/>
        <v>262</v>
      </c>
      <c r="N15" s="27">
        <f t="shared" si="2"/>
        <v>21</v>
      </c>
      <c r="O15" s="28">
        <f t="shared" si="3"/>
        <v>967</v>
      </c>
    </row>
    <row r="16" spans="1:15" ht="12.75">
      <c r="A16" s="24">
        <v>11</v>
      </c>
      <c r="B16" s="25" t="s">
        <v>37</v>
      </c>
      <c r="C16" s="30" t="s">
        <v>54</v>
      </c>
      <c r="D16" s="27">
        <v>321</v>
      </c>
      <c r="E16" s="27">
        <v>175</v>
      </c>
      <c r="F16" s="27">
        <v>5</v>
      </c>
      <c r="G16" s="28">
        <v>496</v>
      </c>
      <c r="H16" s="27">
        <v>312</v>
      </c>
      <c r="I16" s="27">
        <v>137</v>
      </c>
      <c r="J16" s="27">
        <v>11</v>
      </c>
      <c r="K16" s="28">
        <v>449</v>
      </c>
      <c r="L16" s="27">
        <f t="shared" si="0"/>
        <v>633</v>
      </c>
      <c r="M16" s="27">
        <f t="shared" si="1"/>
        <v>312</v>
      </c>
      <c r="N16" s="27">
        <f t="shared" si="2"/>
        <v>16</v>
      </c>
      <c r="O16" s="28">
        <f t="shared" si="3"/>
        <v>945</v>
      </c>
    </row>
    <row r="17" spans="1:15" ht="12.75">
      <c r="A17" s="24">
        <v>12</v>
      </c>
      <c r="B17" s="25" t="s">
        <v>41</v>
      </c>
      <c r="C17" s="30" t="s">
        <v>52</v>
      </c>
      <c r="D17" s="27">
        <v>329</v>
      </c>
      <c r="E17" s="27">
        <v>149</v>
      </c>
      <c r="F17" s="27">
        <v>11</v>
      </c>
      <c r="G17" s="28">
        <v>478</v>
      </c>
      <c r="H17" s="27">
        <v>323</v>
      </c>
      <c r="I17" s="27">
        <v>133</v>
      </c>
      <c r="J17" s="27">
        <v>12</v>
      </c>
      <c r="K17" s="28">
        <v>456</v>
      </c>
      <c r="L17" s="27">
        <f t="shared" si="0"/>
        <v>652</v>
      </c>
      <c r="M17" s="27">
        <f t="shared" si="1"/>
        <v>282</v>
      </c>
      <c r="N17" s="27">
        <f t="shared" si="2"/>
        <v>23</v>
      </c>
      <c r="O17" s="28">
        <f t="shared" si="3"/>
        <v>934</v>
      </c>
    </row>
    <row r="18" spans="1:15" ht="12.75">
      <c r="A18" s="24">
        <v>13</v>
      </c>
      <c r="B18" s="25" t="s">
        <v>43</v>
      </c>
      <c r="C18" s="30" t="s">
        <v>57</v>
      </c>
      <c r="D18" s="27">
        <v>324</v>
      </c>
      <c r="E18" s="27">
        <v>163</v>
      </c>
      <c r="F18" s="27">
        <v>9</v>
      </c>
      <c r="G18" s="28">
        <v>487</v>
      </c>
      <c r="H18" s="27">
        <v>322</v>
      </c>
      <c r="I18" s="27">
        <v>118</v>
      </c>
      <c r="J18" s="27">
        <v>10</v>
      </c>
      <c r="K18" s="28">
        <v>440</v>
      </c>
      <c r="L18" s="27">
        <f t="shared" si="0"/>
        <v>646</v>
      </c>
      <c r="M18" s="27">
        <f t="shared" si="1"/>
        <v>281</v>
      </c>
      <c r="N18" s="27">
        <f t="shared" si="2"/>
        <v>19</v>
      </c>
      <c r="O18" s="28">
        <f t="shared" si="3"/>
        <v>927</v>
      </c>
    </row>
    <row r="19" spans="1:15" ht="12.75">
      <c r="A19" s="24">
        <v>14</v>
      </c>
      <c r="B19" s="25" t="s">
        <v>59</v>
      </c>
      <c r="C19" s="30" t="s">
        <v>48</v>
      </c>
      <c r="D19" s="27">
        <v>331</v>
      </c>
      <c r="E19" s="27">
        <v>136</v>
      </c>
      <c r="F19" s="27">
        <v>16</v>
      </c>
      <c r="G19" s="28">
        <v>467</v>
      </c>
      <c r="H19" s="27">
        <v>308</v>
      </c>
      <c r="I19" s="27">
        <v>151</v>
      </c>
      <c r="J19" s="27">
        <v>8</v>
      </c>
      <c r="K19" s="28">
        <v>459</v>
      </c>
      <c r="L19" s="27">
        <f t="shared" si="0"/>
        <v>639</v>
      </c>
      <c r="M19" s="27">
        <f t="shared" si="1"/>
        <v>287</v>
      </c>
      <c r="N19" s="27">
        <f t="shared" si="2"/>
        <v>24</v>
      </c>
      <c r="O19" s="28">
        <f t="shared" si="3"/>
        <v>926</v>
      </c>
    </row>
    <row r="20" spans="1:15" ht="12.75">
      <c r="A20" s="24">
        <v>15</v>
      </c>
      <c r="B20" s="25" t="s">
        <v>40</v>
      </c>
      <c r="C20" s="30" t="s">
        <v>56</v>
      </c>
      <c r="D20" s="27">
        <v>298</v>
      </c>
      <c r="E20" s="27">
        <v>141</v>
      </c>
      <c r="F20" s="27">
        <v>11</v>
      </c>
      <c r="G20" s="28">
        <v>439</v>
      </c>
      <c r="H20" s="27">
        <v>349</v>
      </c>
      <c r="I20" s="27">
        <v>137</v>
      </c>
      <c r="J20" s="27">
        <v>10</v>
      </c>
      <c r="K20" s="28">
        <v>486</v>
      </c>
      <c r="L20" s="27">
        <f t="shared" si="0"/>
        <v>647</v>
      </c>
      <c r="M20" s="27">
        <f t="shared" si="1"/>
        <v>278</v>
      </c>
      <c r="N20" s="27">
        <f t="shared" si="2"/>
        <v>21</v>
      </c>
      <c r="O20" s="28">
        <f t="shared" si="3"/>
        <v>925</v>
      </c>
    </row>
    <row r="21" spans="1:15" ht="12.75">
      <c r="A21" s="24">
        <v>16</v>
      </c>
      <c r="B21" s="25" t="s">
        <v>25</v>
      </c>
      <c r="C21" s="30" t="s">
        <v>47</v>
      </c>
      <c r="D21" s="27">
        <v>322</v>
      </c>
      <c r="E21" s="27">
        <v>119</v>
      </c>
      <c r="F21" s="27">
        <v>19</v>
      </c>
      <c r="G21" s="28">
        <v>441</v>
      </c>
      <c r="H21" s="27">
        <v>340</v>
      </c>
      <c r="I21" s="27">
        <v>138</v>
      </c>
      <c r="J21" s="27">
        <v>18</v>
      </c>
      <c r="K21" s="28">
        <v>478</v>
      </c>
      <c r="L21" s="27">
        <f t="shared" si="0"/>
        <v>662</v>
      </c>
      <c r="M21" s="27">
        <f t="shared" si="1"/>
        <v>257</v>
      </c>
      <c r="N21" s="27">
        <f t="shared" si="2"/>
        <v>37</v>
      </c>
      <c r="O21" s="28">
        <f t="shared" si="3"/>
        <v>919</v>
      </c>
    </row>
    <row r="22" spans="1:15" ht="12.75">
      <c r="A22" s="24">
        <v>17</v>
      </c>
      <c r="B22" s="25" t="s">
        <v>45</v>
      </c>
      <c r="C22" s="30" t="s">
        <v>53</v>
      </c>
      <c r="D22" s="27">
        <v>340</v>
      </c>
      <c r="E22" s="27">
        <v>128</v>
      </c>
      <c r="F22" s="27">
        <v>18</v>
      </c>
      <c r="G22" s="28">
        <v>468</v>
      </c>
      <c r="H22" s="27">
        <v>318</v>
      </c>
      <c r="I22" s="27">
        <v>113</v>
      </c>
      <c r="J22" s="27">
        <v>20</v>
      </c>
      <c r="K22" s="28">
        <v>431</v>
      </c>
      <c r="L22" s="27">
        <f t="shared" si="0"/>
        <v>658</v>
      </c>
      <c r="M22" s="27">
        <f t="shared" si="1"/>
        <v>241</v>
      </c>
      <c r="N22" s="27">
        <f t="shared" si="2"/>
        <v>38</v>
      </c>
      <c r="O22" s="28">
        <f t="shared" si="3"/>
        <v>899</v>
      </c>
    </row>
    <row r="23" spans="1:15" ht="12.75">
      <c r="A23" s="24">
        <v>18</v>
      </c>
      <c r="B23" s="25" t="s">
        <v>33</v>
      </c>
      <c r="C23" s="30" t="s">
        <v>49</v>
      </c>
      <c r="D23" s="27">
        <v>326</v>
      </c>
      <c r="E23" s="27">
        <v>108</v>
      </c>
      <c r="F23" s="27">
        <v>21</v>
      </c>
      <c r="G23" s="28">
        <v>434</v>
      </c>
      <c r="H23" s="27">
        <v>323</v>
      </c>
      <c r="I23" s="27">
        <v>129</v>
      </c>
      <c r="J23" s="27">
        <v>13</v>
      </c>
      <c r="K23" s="28">
        <v>452</v>
      </c>
      <c r="L23" s="27">
        <f t="shared" si="0"/>
        <v>649</v>
      </c>
      <c r="M23" s="27">
        <f t="shared" si="1"/>
        <v>237</v>
      </c>
      <c r="N23" s="27">
        <f t="shared" si="2"/>
        <v>34</v>
      </c>
      <c r="O23" s="28">
        <f t="shared" si="3"/>
        <v>886</v>
      </c>
    </row>
    <row r="24" spans="1:15" ht="12.75">
      <c r="A24" s="24">
        <v>19</v>
      </c>
      <c r="B24" s="25" t="s">
        <v>38</v>
      </c>
      <c r="C24" s="30" t="s">
        <v>55</v>
      </c>
      <c r="D24" s="27">
        <v>330</v>
      </c>
      <c r="E24" s="27">
        <v>122</v>
      </c>
      <c r="F24" s="27">
        <v>15</v>
      </c>
      <c r="G24" s="28">
        <v>452</v>
      </c>
      <c r="H24" s="27">
        <v>289</v>
      </c>
      <c r="I24" s="27">
        <v>101</v>
      </c>
      <c r="J24" s="27">
        <v>21</v>
      </c>
      <c r="K24" s="28">
        <v>390</v>
      </c>
      <c r="L24" s="27">
        <f t="shared" si="0"/>
        <v>619</v>
      </c>
      <c r="M24" s="27">
        <f t="shared" si="1"/>
        <v>223</v>
      </c>
      <c r="N24" s="27">
        <f t="shared" si="2"/>
        <v>36</v>
      </c>
      <c r="O24" s="28">
        <f t="shared" si="3"/>
        <v>842</v>
      </c>
    </row>
    <row r="25" spans="1:15" ht="12.75">
      <c r="A25" s="24">
        <v>20</v>
      </c>
      <c r="B25" s="25" t="s">
        <v>32</v>
      </c>
      <c r="C25" s="30" t="s">
        <v>50</v>
      </c>
      <c r="D25" s="27">
        <v>339</v>
      </c>
      <c r="E25" s="27">
        <v>126</v>
      </c>
      <c r="F25" s="27">
        <v>11</v>
      </c>
      <c r="G25" s="28">
        <v>465</v>
      </c>
      <c r="H25" s="27"/>
      <c r="I25" s="27"/>
      <c r="J25" s="27"/>
      <c r="K25" s="28"/>
      <c r="L25" s="27">
        <f t="shared" si="0"/>
        <v>339</v>
      </c>
      <c r="M25" s="27">
        <f t="shared" si="1"/>
        <v>126</v>
      </c>
      <c r="N25" s="27">
        <f t="shared" si="2"/>
        <v>11</v>
      </c>
      <c r="O25" s="28">
        <f t="shared" si="3"/>
        <v>465</v>
      </c>
    </row>
    <row r="26" spans="1:15" ht="12.75">
      <c r="A26" s="24">
        <v>21</v>
      </c>
      <c r="B26" s="25" t="s">
        <v>31</v>
      </c>
      <c r="C26" s="30" t="s">
        <v>47</v>
      </c>
      <c r="D26" s="27">
        <v>330</v>
      </c>
      <c r="E26" s="27">
        <v>124</v>
      </c>
      <c r="F26" s="27">
        <v>18</v>
      </c>
      <c r="G26" s="28">
        <v>454</v>
      </c>
      <c r="H26" s="27"/>
      <c r="I26" s="27"/>
      <c r="J26" s="27"/>
      <c r="K26" s="28"/>
      <c r="L26" s="27">
        <f t="shared" si="0"/>
        <v>330</v>
      </c>
      <c r="M26" s="27">
        <f t="shared" si="1"/>
        <v>124</v>
      </c>
      <c r="N26" s="27">
        <f t="shared" si="2"/>
        <v>18</v>
      </c>
      <c r="O26" s="28">
        <f t="shared" si="3"/>
        <v>454</v>
      </c>
    </row>
    <row r="27" spans="1:15" ht="12.75">
      <c r="A27" s="24">
        <v>22</v>
      </c>
      <c r="B27" s="25" t="s">
        <v>26</v>
      </c>
      <c r="C27" s="30" t="s">
        <v>48</v>
      </c>
      <c r="D27" s="27">
        <v>315</v>
      </c>
      <c r="E27" s="27">
        <v>105</v>
      </c>
      <c r="F27" s="27">
        <v>24</v>
      </c>
      <c r="G27" s="28">
        <v>420</v>
      </c>
      <c r="H27" s="27"/>
      <c r="I27" s="27"/>
      <c r="J27" s="27"/>
      <c r="K27" s="28"/>
      <c r="L27" s="27">
        <f t="shared" si="0"/>
        <v>315</v>
      </c>
      <c r="M27" s="27">
        <f t="shared" si="1"/>
        <v>105</v>
      </c>
      <c r="N27" s="27">
        <f t="shared" si="2"/>
        <v>24</v>
      </c>
      <c r="O27" s="28">
        <f t="shared" si="3"/>
        <v>420</v>
      </c>
    </row>
    <row r="28" spans="1:15" ht="12.75">
      <c r="A28" s="24">
        <v>23</v>
      </c>
      <c r="B28" s="25" t="s">
        <v>46</v>
      </c>
      <c r="C28" s="30" t="s">
        <v>56</v>
      </c>
      <c r="D28" s="27">
        <v>281</v>
      </c>
      <c r="E28" s="27">
        <v>86</v>
      </c>
      <c r="F28" s="27">
        <v>30</v>
      </c>
      <c r="G28" s="28">
        <v>367</v>
      </c>
      <c r="H28" s="27"/>
      <c r="I28" s="27"/>
      <c r="J28" s="27"/>
      <c r="K28" s="28"/>
      <c r="L28" s="27">
        <f t="shared" si="0"/>
        <v>281</v>
      </c>
      <c r="M28" s="27">
        <f t="shared" si="1"/>
        <v>86</v>
      </c>
      <c r="N28" s="27">
        <f t="shared" si="2"/>
        <v>30</v>
      </c>
      <c r="O28" s="28">
        <f t="shared" si="3"/>
        <v>367</v>
      </c>
    </row>
    <row r="29" spans="1:15" ht="12.75">
      <c r="A29" s="24">
        <v>24</v>
      </c>
      <c r="B29" s="25" t="s">
        <v>34</v>
      </c>
      <c r="C29" s="30" t="s">
        <v>51</v>
      </c>
      <c r="D29" s="27">
        <v>234</v>
      </c>
      <c r="E29" s="27">
        <v>64</v>
      </c>
      <c r="F29" s="27">
        <v>19</v>
      </c>
      <c r="G29" s="28">
        <v>298</v>
      </c>
      <c r="H29" s="27"/>
      <c r="I29" s="27"/>
      <c r="J29" s="27"/>
      <c r="K29" s="28"/>
      <c r="L29" s="27">
        <f t="shared" si="0"/>
        <v>234</v>
      </c>
      <c r="M29" s="27">
        <f t="shared" si="1"/>
        <v>64</v>
      </c>
      <c r="N29" s="27">
        <f t="shared" si="2"/>
        <v>19</v>
      </c>
      <c r="O29" s="28">
        <f t="shared" si="3"/>
        <v>298</v>
      </c>
    </row>
    <row r="30" spans="1:7" ht="12.75" hidden="1">
      <c r="A30" s="24">
        <v>25</v>
      </c>
      <c r="B30" s="25"/>
      <c r="C30" s="26"/>
      <c r="D30" s="27"/>
      <c r="E30" s="27"/>
      <c r="F30" s="27"/>
      <c r="G30" s="28"/>
    </row>
    <row r="31" spans="1:7" ht="12.75" hidden="1">
      <c r="A31" s="24">
        <v>26</v>
      </c>
      <c r="B31" s="25"/>
      <c r="C31" s="26"/>
      <c r="D31" s="27"/>
      <c r="E31" s="27"/>
      <c r="F31" s="27"/>
      <c r="G31" s="28"/>
    </row>
    <row r="32" spans="1:7" ht="12.75" hidden="1">
      <c r="A32" s="24">
        <v>27</v>
      </c>
      <c r="B32" s="25"/>
      <c r="C32" s="26"/>
      <c r="D32" s="27"/>
      <c r="E32" s="27"/>
      <c r="F32" s="27"/>
      <c r="G32" s="28"/>
    </row>
    <row r="33" spans="1:7" ht="12.75" hidden="1">
      <c r="A33" s="24">
        <v>28</v>
      </c>
      <c r="B33" s="25"/>
      <c r="C33" s="26"/>
      <c r="D33" s="27"/>
      <c r="E33" s="27"/>
      <c r="F33" s="27"/>
      <c r="G33" s="28"/>
    </row>
    <row r="34" spans="1:7" ht="12.75" hidden="1">
      <c r="A34" s="24">
        <v>29</v>
      </c>
      <c r="B34" s="25"/>
      <c r="C34" s="26"/>
      <c r="D34" s="27"/>
      <c r="E34" s="27"/>
      <c r="F34" s="27"/>
      <c r="G34" s="28"/>
    </row>
    <row r="35" spans="1:7" ht="12.75" hidden="1">
      <c r="A35" s="24">
        <v>30</v>
      </c>
      <c r="B35" s="25"/>
      <c r="C35" s="26"/>
      <c r="D35" s="27"/>
      <c r="E35" s="27"/>
      <c r="F35" s="27"/>
      <c r="G35" s="28"/>
    </row>
    <row r="36" spans="1:7" ht="12.75" hidden="1">
      <c r="A36" s="24">
        <v>31</v>
      </c>
      <c r="B36" s="25"/>
      <c r="C36" s="26"/>
      <c r="D36" s="27"/>
      <c r="E36" s="27"/>
      <c r="F36" s="27"/>
      <c r="G36" s="28"/>
    </row>
    <row r="37" spans="1:7" ht="12.75" hidden="1">
      <c r="A37" s="24">
        <v>32</v>
      </c>
      <c r="B37" s="25"/>
      <c r="C37" s="26"/>
      <c r="D37" s="27"/>
      <c r="E37" s="27"/>
      <c r="F37" s="27"/>
      <c r="G37" s="28"/>
    </row>
    <row r="38" spans="1:7" ht="12.75" hidden="1">
      <c r="A38" s="24">
        <v>33</v>
      </c>
      <c r="B38" s="25"/>
      <c r="C38" s="26"/>
      <c r="D38" s="27"/>
      <c r="E38" s="27"/>
      <c r="F38" s="27"/>
      <c r="G38" s="28"/>
    </row>
    <row r="39" spans="1:7" ht="12.75" hidden="1">
      <c r="A39" s="24">
        <v>34</v>
      </c>
      <c r="B39" s="25"/>
      <c r="C39" s="26"/>
      <c r="D39" s="27"/>
      <c r="E39" s="27"/>
      <c r="F39" s="27"/>
      <c r="G39" s="28"/>
    </row>
    <row r="40" spans="1:7" ht="12.75" hidden="1">
      <c r="A40" s="24">
        <v>35</v>
      </c>
      <c r="B40" s="25"/>
      <c r="C40" s="26"/>
      <c r="D40" s="27"/>
      <c r="E40" s="27"/>
      <c r="F40" s="27"/>
      <c r="G40" s="28"/>
    </row>
    <row r="41" spans="1:7" ht="12.75" hidden="1">
      <c r="A41" s="24">
        <v>36</v>
      </c>
      <c r="B41" s="25"/>
      <c r="C41" s="26"/>
      <c r="D41" s="27"/>
      <c r="E41" s="27"/>
      <c r="F41" s="27"/>
      <c r="G41" s="28"/>
    </row>
    <row r="42" spans="1:7" ht="12.75" hidden="1">
      <c r="A42" s="24">
        <v>37</v>
      </c>
      <c r="B42" s="25"/>
      <c r="C42" s="26"/>
      <c r="D42" s="27"/>
      <c r="E42" s="27"/>
      <c r="F42" s="27"/>
      <c r="G42" s="28"/>
    </row>
    <row r="43" spans="1:7" ht="12.75" hidden="1">
      <c r="A43" s="24">
        <v>38</v>
      </c>
      <c r="B43" s="25"/>
      <c r="C43" s="26"/>
      <c r="D43" s="27"/>
      <c r="E43" s="27"/>
      <c r="F43" s="27"/>
      <c r="G43" s="28"/>
    </row>
    <row r="44" spans="1:7" ht="12.75" hidden="1">
      <c r="A44" s="24">
        <v>39</v>
      </c>
      <c r="B44" s="25"/>
      <c r="C44" s="26"/>
      <c r="D44" s="27"/>
      <c r="E44" s="27"/>
      <c r="F44" s="27"/>
      <c r="G44" s="28"/>
    </row>
    <row r="45" spans="1:7" ht="12.75" hidden="1">
      <c r="A45" s="24">
        <v>40</v>
      </c>
      <c r="B45" s="25"/>
      <c r="C45" s="26"/>
      <c r="D45" s="27"/>
      <c r="E45" s="27"/>
      <c r="F45" s="27"/>
      <c r="G45" s="28"/>
    </row>
    <row r="46" spans="1:7" ht="12.75" hidden="1">
      <c r="A46" s="24">
        <v>41</v>
      </c>
      <c r="B46" s="25"/>
      <c r="C46" s="26"/>
      <c r="D46" s="27"/>
      <c r="E46" s="27"/>
      <c r="F46" s="27"/>
      <c r="G46" s="28"/>
    </row>
    <row r="47" spans="1:7" ht="12.75" hidden="1">
      <c r="A47" s="24">
        <v>42</v>
      </c>
      <c r="B47" s="25"/>
      <c r="C47" s="26"/>
      <c r="D47" s="27"/>
      <c r="E47" s="27"/>
      <c r="F47" s="27"/>
      <c r="G47" s="28"/>
    </row>
    <row r="48" spans="1:7" ht="12.75" hidden="1">
      <c r="A48" s="24">
        <v>43</v>
      </c>
      <c r="B48" s="25"/>
      <c r="C48" s="26"/>
      <c r="D48" s="27"/>
      <c r="E48" s="27"/>
      <c r="F48" s="27"/>
      <c r="G48" s="28"/>
    </row>
    <row r="49" spans="1:7" ht="12.75" hidden="1">
      <c r="A49" s="24">
        <v>44</v>
      </c>
      <c r="B49" s="25"/>
      <c r="C49" s="26"/>
      <c r="D49" s="27"/>
      <c r="E49" s="27"/>
      <c r="F49" s="27"/>
      <c r="G49" s="28"/>
    </row>
    <row r="50" spans="1:7" ht="12.75" hidden="1">
      <c r="A50" s="24">
        <v>45</v>
      </c>
      <c r="B50" s="25"/>
      <c r="C50" s="26"/>
      <c r="D50" s="27"/>
      <c r="E50" s="27"/>
      <c r="F50" s="27"/>
      <c r="G50" s="28"/>
    </row>
    <row r="51" spans="1:7" ht="12.75" hidden="1">
      <c r="A51" s="24">
        <v>46</v>
      </c>
      <c r="B51" s="25"/>
      <c r="C51" s="26"/>
      <c r="D51" s="27"/>
      <c r="E51" s="27"/>
      <c r="F51" s="27"/>
      <c r="G51" s="28"/>
    </row>
    <row r="52" spans="1:7" ht="12.75" hidden="1">
      <c r="A52" s="24">
        <v>47</v>
      </c>
      <c r="B52" s="25"/>
      <c r="C52" s="26"/>
      <c r="D52" s="27"/>
      <c r="E52" s="27"/>
      <c r="F52" s="27"/>
      <c r="G52" s="28"/>
    </row>
    <row r="53" spans="1:7" ht="12.75" hidden="1">
      <c r="A53" s="24">
        <v>48</v>
      </c>
      <c r="B53" s="25"/>
      <c r="C53" s="26"/>
      <c r="D53" s="27"/>
      <c r="E53" s="27"/>
      <c r="F53" s="27"/>
      <c r="G53" s="28"/>
    </row>
    <row r="54" ht="12.75" hidden="1"/>
    <row r="55" ht="12.75" hidden="1"/>
    <row r="56" ht="12.75" hidden="1"/>
    <row r="57" ht="18.75" hidden="1">
      <c r="A57" s="12" t="s">
        <v>19</v>
      </c>
    </row>
    <row r="58" ht="18.75" hidden="1">
      <c r="A58" s="16" t="s">
        <v>20</v>
      </c>
    </row>
    <row r="59" spans="1:7" ht="15" hidden="1">
      <c r="A59" s="19" t="s">
        <v>23</v>
      </c>
      <c r="B59" s="13"/>
      <c r="G59" s="20" t="str">
        <f>O3</f>
        <v>Kuželna: TJ Sokol Benešov</v>
      </c>
    </row>
    <row r="60" ht="12.75" hidden="1">
      <c r="A60" s="21" t="s">
        <v>18</v>
      </c>
    </row>
    <row r="61" spans="1:7" ht="12.75" hidden="1">
      <c r="A61" s="22" t="s">
        <v>1</v>
      </c>
      <c r="B61" s="23" t="s">
        <v>2</v>
      </c>
      <c r="C61" s="23" t="s">
        <v>3</v>
      </c>
      <c r="D61" s="22" t="s">
        <v>4</v>
      </c>
      <c r="E61" s="22" t="s">
        <v>5</v>
      </c>
      <c r="F61" s="22" t="s">
        <v>7</v>
      </c>
      <c r="G61" s="22" t="s">
        <v>6</v>
      </c>
    </row>
    <row r="62" spans="1:7" ht="12.75" hidden="1">
      <c r="A62" s="24">
        <v>1</v>
      </c>
      <c r="B62" s="25"/>
      <c r="C62" s="26"/>
      <c r="D62" s="27"/>
      <c r="E62" s="27"/>
      <c r="F62" s="27"/>
      <c r="G62" s="28"/>
    </row>
    <row r="63" spans="1:7" ht="12.75" hidden="1">
      <c r="A63" s="24">
        <v>2</v>
      </c>
      <c r="B63" s="25"/>
      <c r="C63" s="26"/>
      <c r="D63" s="27"/>
      <c r="E63" s="27"/>
      <c r="F63" s="27"/>
      <c r="G63" s="28"/>
    </row>
    <row r="64" spans="1:7" ht="12.75" hidden="1">
      <c r="A64" s="24">
        <v>3</v>
      </c>
      <c r="B64" s="25"/>
      <c r="C64" s="26"/>
      <c r="D64" s="27"/>
      <c r="E64" s="27"/>
      <c r="F64" s="27"/>
      <c r="G64" s="28"/>
    </row>
    <row r="65" spans="1:7" ht="12.75" hidden="1">
      <c r="A65" s="24">
        <v>4</v>
      </c>
      <c r="B65" s="25"/>
      <c r="C65" s="26"/>
      <c r="D65" s="27"/>
      <c r="E65" s="27"/>
      <c r="F65" s="27"/>
      <c r="G65" s="28"/>
    </row>
    <row r="66" spans="1:7" ht="12.75" hidden="1">
      <c r="A66" s="24">
        <v>5</v>
      </c>
      <c r="B66" s="25"/>
      <c r="C66" s="26"/>
      <c r="D66" s="27"/>
      <c r="E66" s="27"/>
      <c r="F66" s="27"/>
      <c r="G66" s="28"/>
    </row>
    <row r="67" spans="1:7" ht="12.75" hidden="1">
      <c r="A67" s="24">
        <v>6</v>
      </c>
      <c r="B67" s="25"/>
      <c r="C67" s="26"/>
      <c r="D67" s="27"/>
      <c r="E67" s="27"/>
      <c r="F67" s="27"/>
      <c r="G67" s="28"/>
    </row>
    <row r="68" spans="1:7" ht="12.75" hidden="1">
      <c r="A68" s="24">
        <v>7</v>
      </c>
      <c r="B68" s="25"/>
      <c r="C68" s="26"/>
      <c r="D68" s="27"/>
      <c r="E68" s="27"/>
      <c r="F68" s="27"/>
      <c r="G68" s="28"/>
    </row>
    <row r="69" spans="1:7" ht="12.75" hidden="1">
      <c r="A69" s="24">
        <v>8</v>
      </c>
      <c r="B69" s="25"/>
      <c r="C69" s="26"/>
      <c r="D69" s="27"/>
      <c r="E69" s="27"/>
      <c r="F69" s="27"/>
      <c r="G69" s="28"/>
    </row>
    <row r="70" spans="1:7" ht="12.75" hidden="1">
      <c r="A70" s="24">
        <v>9</v>
      </c>
      <c r="B70" s="25"/>
      <c r="C70" s="26"/>
      <c r="D70" s="27"/>
      <c r="E70" s="27"/>
      <c r="F70" s="27"/>
      <c r="G70" s="28"/>
    </row>
    <row r="71" spans="1:7" ht="12.75" hidden="1">
      <c r="A71" s="24">
        <v>10</v>
      </c>
      <c r="B71" s="25"/>
      <c r="C71" s="26"/>
      <c r="D71" s="27"/>
      <c r="E71" s="27"/>
      <c r="F71" s="27"/>
      <c r="G71" s="28"/>
    </row>
    <row r="72" spans="1:7" ht="12.75" hidden="1">
      <c r="A72" s="24">
        <v>11</v>
      </c>
      <c r="B72" s="25"/>
      <c r="C72" s="26"/>
      <c r="D72" s="27"/>
      <c r="E72" s="27"/>
      <c r="F72" s="27"/>
      <c r="G72" s="28"/>
    </row>
    <row r="73" spans="1:7" ht="12.75" hidden="1">
      <c r="A73" s="24">
        <v>12</v>
      </c>
      <c r="B73" s="25"/>
      <c r="C73" s="26"/>
      <c r="D73" s="27"/>
      <c r="E73" s="27"/>
      <c r="F73" s="27"/>
      <c r="G73" s="28"/>
    </row>
    <row r="74" spans="1:7" ht="12.75" hidden="1">
      <c r="A74" s="24">
        <v>13</v>
      </c>
      <c r="B74" s="25"/>
      <c r="C74" s="26"/>
      <c r="D74" s="27"/>
      <c r="E74" s="27"/>
      <c r="F74" s="27"/>
      <c r="G74" s="28"/>
    </row>
    <row r="75" spans="1:7" ht="12.75" hidden="1">
      <c r="A75" s="24">
        <v>14</v>
      </c>
      <c r="B75" s="25"/>
      <c r="C75" s="26"/>
      <c r="D75" s="27"/>
      <c r="E75" s="27"/>
      <c r="F75" s="27"/>
      <c r="G75" s="28"/>
    </row>
    <row r="76" spans="1:7" ht="12.75" hidden="1">
      <c r="A76" s="24">
        <v>15</v>
      </c>
      <c r="B76" s="25"/>
      <c r="C76" s="26"/>
      <c r="D76" s="27"/>
      <c r="E76" s="27"/>
      <c r="F76" s="27"/>
      <c r="G76" s="28"/>
    </row>
    <row r="77" spans="1:7" ht="12.75" hidden="1">
      <c r="A77" s="24">
        <v>16</v>
      </c>
      <c r="B77" s="25"/>
      <c r="C77" s="26"/>
      <c r="D77" s="27"/>
      <c r="E77" s="27"/>
      <c r="F77" s="27"/>
      <c r="G77" s="28"/>
    </row>
    <row r="78" spans="1:7" ht="12.75" hidden="1">
      <c r="A78" s="24">
        <v>17</v>
      </c>
      <c r="B78" s="25"/>
      <c r="C78" s="26"/>
      <c r="D78" s="27"/>
      <c r="E78" s="27"/>
      <c r="F78" s="27"/>
      <c r="G78" s="28"/>
    </row>
    <row r="79" spans="1:7" ht="12.75" hidden="1">
      <c r="A79" s="24">
        <v>18</v>
      </c>
      <c r="B79" s="25"/>
      <c r="C79" s="26"/>
      <c r="D79" s="27"/>
      <c r="E79" s="27"/>
      <c r="F79" s="27"/>
      <c r="G79" s="28"/>
    </row>
    <row r="80" spans="1:7" ht="12.75" hidden="1">
      <c r="A80" s="24">
        <v>19</v>
      </c>
      <c r="B80" s="25"/>
      <c r="C80" s="26"/>
      <c r="D80" s="27"/>
      <c r="E80" s="27"/>
      <c r="F80" s="27"/>
      <c r="G80" s="28"/>
    </row>
    <row r="81" spans="1:7" ht="12.75" hidden="1">
      <c r="A81" s="24">
        <v>20</v>
      </c>
      <c r="B81" s="25"/>
      <c r="C81" s="26"/>
      <c r="D81" s="27"/>
      <c r="E81" s="27"/>
      <c r="F81" s="27"/>
      <c r="G81" s="28"/>
    </row>
    <row r="82" spans="1:7" ht="12.75" hidden="1">
      <c r="A82" s="24">
        <v>21</v>
      </c>
      <c r="B82" s="25"/>
      <c r="C82" s="26"/>
      <c r="D82" s="27"/>
      <c r="E82" s="27"/>
      <c r="F82" s="27"/>
      <c r="G82" s="28"/>
    </row>
    <row r="83" spans="1:7" ht="12.75" hidden="1">
      <c r="A83" s="24">
        <v>22</v>
      </c>
      <c r="B83" s="25"/>
      <c r="C83" s="26"/>
      <c r="D83" s="27"/>
      <c r="E83" s="27"/>
      <c r="F83" s="27"/>
      <c r="G83" s="28"/>
    </row>
    <row r="84" spans="1:7" ht="12.75" hidden="1">
      <c r="A84" s="24">
        <v>23</v>
      </c>
      <c r="B84" s="25"/>
      <c r="C84" s="26"/>
      <c r="D84" s="27"/>
      <c r="E84" s="27"/>
      <c r="F84" s="27"/>
      <c r="G84" s="28"/>
    </row>
    <row r="85" spans="1:7" ht="12.75" hidden="1">
      <c r="A85" s="24">
        <v>24</v>
      </c>
      <c r="B85" s="25"/>
      <c r="C85" s="26"/>
      <c r="D85" s="27"/>
      <c r="E85" s="27"/>
      <c r="F85" s="27"/>
      <c r="G85" s="28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</sheetData>
  <mergeCells count="3">
    <mergeCell ref="D4:G4"/>
    <mergeCell ref="H4:K4"/>
    <mergeCell ref="L4:O4"/>
  </mergeCells>
  <conditionalFormatting sqref="O6:O29">
    <cfRule type="cellIs" priority="1" dxfId="1" operator="greaterThanOrEqual" stopIfTrue="1">
      <formula>1000</formula>
    </cfRule>
    <cfRule type="cellIs" priority="2" dxfId="0" operator="greaterThanOrEqual" stopIfTrue="1">
      <formula>960</formula>
    </cfRule>
  </conditionalFormatting>
  <conditionalFormatting sqref="G6:G53 K6:K29 G62:G85">
    <cfRule type="cellIs" priority="3" dxfId="1" operator="greaterThanOrEqual" stopIfTrue="1">
      <formula>500</formula>
    </cfRule>
    <cfRule type="cellIs" priority="4" dxfId="0" operator="greaterThanOrEqual" stopIfTrue="1">
      <formula>480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fitToHeight="2" horizontalDpi="600" verticalDpi="600" orientation="landscape" paperSize="9" scale="88" r:id="rId3"/>
  <rowBreaks count="1" manualBreakCount="1">
    <brk id="56" max="16383" man="1"/>
  </rowBreak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defaultSize="0" print="0" autoFill="0" autoPict="0" macro="[0]!Prenos">
                <anchor moveWithCells="1" sizeWithCells="1">
                  <from>
                    <xdr:col>15</xdr:col>
                    <xdr:colOff>400050</xdr:colOff>
                    <xdr:row>32</xdr:row>
                    <xdr:rowOff>47625</xdr:rowOff>
                  </from>
                  <to>
                    <xdr:col>17</xdr:col>
                    <xdr:colOff>171450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7" r:id="rId5" name="Button 3">
              <controlPr defaultSize="0" print="0" autoFill="0" autoPict="0" macro="[0]!Kvalifikace">
                <anchor moveWithCells="1" sizeWithCells="1">
                  <from>
                    <xdr:col>12</xdr:col>
                    <xdr:colOff>9525</xdr:colOff>
                    <xdr:row>32</xdr:row>
                    <xdr:rowOff>38100</xdr:rowOff>
                  </from>
                  <to>
                    <xdr:col>14</xdr:col>
                    <xdr:colOff>209550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30" r:id="rId6" name="Button 6">
              <controlPr defaultSize="0" print="0" autoFill="0" autoPict="0" macro="[0]!Finale">
                <anchor moveWithCells="1" sizeWithCells="1">
                  <from>
                    <xdr:col>12</xdr:col>
                    <xdr:colOff>9525</xdr:colOff>
                    <xdr:row>35</xdr:row>
                    <xdr:rowOff>19050</xdr:rowOff>
                  </from>
                  <to>
                    <xdr:col>14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"/>
  <dimension ref="B1:E10"/>
  <sheetViews>
    <sheetView showGridLines="0" workbookViewId="0" topLeftCell="A1"/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11</v>
      </c>
      <c r="C1" s="2"/>
      <c r="D1" s="7"/>
      <c r="E1" s="7"/>
    </row>
    <row r="2" spans="2:5" ht="12.75">
      <c r="B2" s="1" t="s">
        <v>12</v>
      </c>
      <c r="C2" s="2"/>
      <c r="D2" s="7"/>
      <c r="E2" s="7"/>
    </row>
    <row r="3" spans="2:5" ht="12.75">
      <c r="B3" s="3"/>
      <c r="C3" s="3"/>
      <c r="D3" s="8"/>
      <c r="E3" s="8"/>
    </row>
    <row r="4" spans="2:5" ht="35.25">
      <c r="B4" s="4" t="s">
        <v>13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14</v>
      </c>
      <c r="C6" s="2"/>
      <c r="D6" s="7"/>
      <c r="E6" s="9" t="s">
        <v>15</v>
      </c>
    </row>
    <row r="7" spans="2:5" ht="13.5" thickBot="1">
      <c r="B7" s="3"/>
      <c r="C7" s="3"/>
      <c r="D7" s="8"/>
      <c r="E7" s="8"/>
    </row>
    <row r="8" spans="2:5" ht="36" thickBot="1">
      <c r="B8" s="5" t="s">
        <v>16</v>
      </c>
      <c r="C8" s="6"/>
      <c r="D8" s="10"/>
      <c r="E8" s="11">
        <v>1</v>
      </c>
    </row>
    <row r="9" spans="2:5" ht="12.75">
      <c r="B9" s="3"/>
      <c r="C9" s="3"/>
      <c r="D9" s="8"/>
      <c r="E9" s="8"/>
    </row>
    <row r="10" spans="2:5" ht="12.75">
      <c r="B10" s="3"/>
      <c r="C10" s="3"/>
      <c r="D10" s="8"/>
      <c r="E10" s="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Eastman Chemical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Slavík</dc:creator>
  <cp:keywords/>
  <dc:description/>
  <cp:lastModifiedBy>X</cp:lastModifiedBy>
  <cp:lastPrinted>2019-01-27T14:21:30Z</cp:lastPrinted>
  <dcterms:created xsi:type="dcterms:W3CDTF">2004-03-26T21:45:40Z</dcterms:created>
  <dcterms:modified xsi:type="dcterms:W3CDTF">2019-01-27T15:28:44Z</dcterms:modified>
  <cp:category/>
  <cp:version/>
  <cp:contentType/>
  <cp:contentStatus/>
</cp:coreProperties>
</file>